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Table1!$A$7:$E$119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E51" i="1"/>
  <c r="D51"/>
  <c r="C51"/>
</calcChain>
</file>

<file path=xl/sharedStrings.xml><?xml version="1.0" encoding="utf-8"?>
<sst xmlns="http://schemas.openxmlformats.org/spreadsheetml/2006/main" count="232" uniqueCount="92">
  <si>
    <t/>
  </si>
  <si>
    <t>рублей</t>
  </si>
  <si>
    <t>Наименование</t>
  </si>
  <si>
    <t>Исполнено</t>
  </si>
  <si>
    <t>Сумма</t>
  </si>
  <si>
    <t>Утверждено Законом Мурманской области "Об областном бюджете на 2016 год"</t>
  </si>
  <si>
    <t>Сводная бюджетная роспись областного бюджета за 2016 год</t>
  </si>
  <si>
    <t>Расходы областного бюджета по направлениям деятельности органов государственной власти Мурманской области за 2016 год</t>
  </si>
  <si>
    <t>Направление "Развитие человеческого капитала"</t>
  </si>
  <si>
    <t>Государственная программа 1. "Развитие здравоохранения"</t>
  </si>
  <si>
    <t>Министерство образования и науки Мурманской области</t>
  </si>
  <si>
    <t>804</t>
  </si>
  <si>
    <t>Министерство здравоохранения Мурманской области</t>
  </si>
  <si>
    <t>805</t>
  </si>
  <si>
    <t>Министерство строительства и территориального развития Мурманской области</t>
  </si>
  <si>
    <t>807</t>
  </si>
  <si>
    <t>Министерство по внутренней политике и массовым коммуникациям Мурманской области</t>
  </si>
  <si>
    <t>846</t>
  </si>
  <si>
    <t>Государственная программа 2. "Развитие образования"</t>
  </si>
  <si>
    <t>Комитет по культуре и искусству Мурманской области</t>
  </si>
  <si>
    <t>822</t>
  </si>
  <si>
    <t>Государственная программа 3. "Социальная поддержка граждан"</t>
  </si>
  <si>
    <t>Министерство социального развития Мурманской области</t>
  </si>
  <si>
    <t>803</t>
  </si>
  <si>
    <t>Комитет по физической культуре и спорту Мурманской области</t>
  </si>
  <si>
    <t>823</t>
  </si>
  <si>
    <t>Государственная программа 4. "Развитие физической культуры и спорта"</t>
  </si>
  <si>
    <t>Государственная программа 5. "Развитие культуры и сохранение культурного наследия региона"</t>
  </si>
  <si>
    <t>Государственная программа 6. "Управление развитием регионального рынка труда"</t>
  </si>
  <si>
    <t>Комитет по труду и занятости населения Мурманской области</t>
  </si>
  <si>
    <t>848</t>
  </si>
  <si>
    <t>Направление "Комфортная и безопасная среда"</t>
  </si>
  <si>
    <t>Государственная программа 7. "Обеспечение комфортной среды проживания населения региона"</t>
  </si>
  <si>
    <t>Министерство транспорта и дорожного хозяйства Мурманской области</t>
  </si>
  <si>
    <t>806</t>
  </si>
  <si>
    <t>Министерство энергетики и жилищно-коммунального хозяйства Мурманской области</t>
  </si>
  <si>
    <t>813</t>
  </si>
  <si>
    <t>Государственная жилищная инспекция Мурманской области</t>
  </si>
  <si>
    <t>860</t>
  </si>
  <si>
    <t>Государственная программа 8. "Обеспечение общественного порядка и безопасности населения региона"</t>
  </si>
  <si>
    <t>Комитет по обеспечению безопасности населения Мурманской области</t>
  </si>
  <si>
    <t>832</t>
  </si>
  <si>
    <t>Государственная программа 9. "Охрана окружающей среды и воспроизводство природных ресурсов"</t>
  </si>
  <si>
    <t>Министерство природных ресурсов и экологии Мурманской области</t>
  </si>
  <si>
    <t>811</t>
  </si>
  <si>
    <t>Государственная программа 13. "Энергоэффективность и развитие энергетики"</t>
  </si>
  <si>
    <t>Министерство имущественных отношений Мурманской области</t>
  </si>
  <si>
    <t>810</t>
  </si>
  <si>
    <t>Направление "Устойчивый экономический рост"</t>
  </si>
  <si>
    <t>Государственная программа 10. "Развитие сельского хозяйства и регулирования рынков сельскохозяйственной продукции, сырья и продовольствия"</t>
  </si>
  <si>
    <t>Комитет по ветеринарии Мурманской области</t>
  </si>
  <si>
    <t>826</t>
  </si>
  <si>
    <t>Министерство рыбного и сельского хозяйства Мурманской области</t>
  </si>
  <si>
    <t>827</t>
  </si>
  <si>
    <t>Государственная программа 11. "Развитие рыбохозяйственного комплекса"</t>
  </si>
  <si>
    <t>Государственная программа 12. "Развитие транспортной системы"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</si>
  <si>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</si>
  <si>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Министерство экономического развития Мурманской области</t>
  </si>
  <si>
    <t>809</t>
  </si>
  <si>
    <t>Комитет по тарифному регулированию Мурманской области</t>
  </si>
  <si>
    <t>824</t>
  </si>
  <si>
    <t>Министерство развития промышленности и предпринимательства Мурманской области</t>
  </si>
  <si>
    <t>833</t>
  </si>
  <si>
    <t>Направление "Эффективное государственное управление"</t>
  </si>
  <si>
    <t>Государственная программа 15. "Информационное общество"</t>
  </si>
  <si>
    <t>Министерство юстиции Мурманской области</t>
  </si>
  <si>
    <t>821</t>
  </si>
  <si>
    <t>Комитет по развитию информационных технологий и связи Мурманской области</t>
  </si>
  <si>
    <t>831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</si>
  <si>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</si>
  <si>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Министерство финансов Мурманской области</t>
  </si>
  <si>
    <t>808</t>
  </si>
  <si>
    <t>Комитет государственного и финансового контроля Мурманской области</t>
  </si>
  <si>
    <t>830</t>
  </si>
  <si>
    <t>Комитет государственных закупок Мурманской области</t>
  </si>
  <si>
    <t>845</t>
  </si>
  <si>
    <t>Государственная программа 17. "Государственное управление и гражданское общество"</t>
  </si>
  <si>
    <t>Аппарат Правительства Мурманской области (министерство)</t>
  </si>
  <si>
    <t>812</t>
  </si>
  <si>
    <t>Мурманская областная Дума</t>
  </si>
  <si>
    <t>801</t>
  </si>
  <si>
    <t>Правительство Мурманской области</t>
  </si>
  <si>
    <t>802</t>
  </si>
  <si>
    <t>Аппарат Уполномоченного  по правам человека в Мурманской области</t>
  </si>
  <si>
    <t>880</t>
  </si>
  <si>
    <t>Избирательная комиссия Мурманской области</t>
  </si>
  <si>
    <t>881</t>
  </si>
  <si>
    <t>Контрольно-счетная палата Мурманской области</t>
  </si>
  <si>
    <t>882</t>
  </si>
  <si>
    <t>Непрограммная деятельность</t>
  </si>
  <si>
    <t>Приложение 5
к Закону Мурманской области
"Об исполнении областного бюджета за 2016 год"</t>
  </si>
  <si>
    <t>Код ведом-ства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</si>
</sst>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5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left" wrapText="1"/>
    </xf>
    <xf numFmtId="4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left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0"/>
  <sheetViews>
    <sheetView tabSelected="1" view="pageLayout" topLeftCell="A90" zoomScaleNormal="100" workbookViewId="0">
      <selection activeCell="C94" sqref="C94"/>
    </sheetView>
  </sheetViews>
  <sheetFormatPr defaultRowHeight="12.75"/>
  <cols>
    <col min="1" max="1" width="49.33203125" customWidth="1"/>
    <col min="2" max="2" width="9.1640625" customWidth="1"/>
    <col min="3" max="3" width="21" customWidth="1"/>
    <col min="4" max="5" width="18.6640625" bestFit="1" customWidth="1"/>
  </cols>
  <sheetData>
    <row r="1" spans="1:5" ht="52.7" customHeight="1">
      <c r="A1" s="9" t="s">
        <v>0</v>
      </c>
      <c r="B1" s="16" t="s">
        <v>90</v>
      </c>
      <c r="C1" s="16"/>
      <c r="D1" s="16"/>
      <c r="E1" s="16"/>
    </row>
    <row r="2" spans="1:5" ht="15.75">
      <c r="A2" s="19" t="s">
        <v>0</v>
      </c>
      <c r="B2" s="19"/>
      <c r="C2" s="19"/>
      <c r="D2" s="19"/>
      <c r="E2" s="19"/>
    </row>
    <row r="3" spans="1:5" ht="33.75" customHeight="1">
      <c r="A3" s="20" t="s">
        <v>7</v>
      </c>
      <c r="B3" s="20"/>
      <c r="C3" s="20"/>
      <c r="D3" s="20"/>
      <c r="E3" s="20"/>
    </row>
    <row r="4" spans="1:5" ht="15.75">
      <c r="A4" s="2"/>
      <c r="B4" s="2"/>
      <c r="C4" s="2"/>
      <c r="D4" s="2"/>
      <c r="E4" s="2"/>
    </row>
    <row r="5" spans="1:5" ht="22.5" customHeight="1">
      <c r="A5" s="1" t="s">
        <v>0</v>
      </c>
      <c r="B5" s="21" t="s">
        <v>1</v>
      </c>
      <c r="C5" s="21"/>
      <c r="D5" s="21"/>
      <c r="E5" s="21"/>
    </row>
    <row r="6" spans="1:5" ht="21.6" customHeight="1">
      <c r="A6" s="17" t="s">
        <v>2</v>
      </c>
      <c r="B6" s="17" t="s">
        <v>91</v>
      </c>
      <c r="C6" s="18" t="s">
        <v>4</v>
      </c>
      <c r="D6" s="18"/>
      <c r="E6" s="18"/>
    </row>
    <row r="7" spans="1:5" ht="44.25" customHeight="1">
      <c r="A7" s="17" t="s">
        <v>0</v>
      </c>
      <c r="B7" s="17" t="s">
        <v>0</v>
      </c>
      <c r="C7" s="22" t="s">
        <v>5</v>
      </c>
      <c r="D7" s="23" t="s">
        <v>6</v>
      </c>
      <c r="E7" s="23" t="s">
        <v>3</v>
      </c>
    </row>
    <row r="8" spans="1:5" ht="25.5">
      <c r="A8" s="11" t="s">
        <v>8</v>
      </c>
      <c r="B8" s="11" t="s">
        <v>0</v>
      </c>
      <c r="C8" s="12">
        <v>37489493609.230003</v>
      </c>
      <c r="D8" s="12">
        <v>37502334342.93</v>
      </c>
      <c r="E8" s="12">
        <v>36866490352.730003</v>
      </c>
    </row>
    <row r="9" spans="1:5" ht="25.5">
      <c r="A9" s="13" t="s">
        <v>9</v>
      </c>
      <c r="B9" s="13" t="s">
        <v>0</v>
      </c>
      <c r="C9" s="14">
        <v>9817434503.7700005</v>
      </c>
      <c r="D9" s="14">
        <v>9839636915.3700008</v>
      </c>
      <c r="E9" s="14">
        <v>9731601447.7299995</v>
      </c>
    </row>
    <row r="10" spans="1:5" ht="25.5">
      <c r="A10" s="10" t="s">
        <v>10</v>
      </c>
      <c r="B10" s="15" t="s">
        <v>11</v>
      </c>
      <c r="C10" s="14">
        <v>210200</v>
      </c>
      <c r="D10" s="14">
        <v>210200</v>
      </c>
      <c r="E10" s="14">
        <v>210200</v>
      </c>
    </row>
    <row r="11" spans="1:5" ht="25.5">
      <c r="A11" s="10" t="s">
        <v>12</v>
      </c>
      <c r="B11" s="15" t="s">
        <v>13</v>
      </c>
      <c r="C11" s="14">
        <v>9787662343.7700005</v>
      </c>
      <c r="D11" s="14">
        <v>9809864755.3700008</v>
      </c>
      <c r="E11" s="14">
        <v>9702269512.9899998</v>
      </c>
    </row>
    <row r="12" spans="1:5" ht="25.5">
      <c r="A12" s="10" t="s">
        <v>14</v>
      </c>
      <c r="B12" s="15" t="s">
        <v>15</v>
      </c>
      <c r="C12" s="14">
        <v>28680400</v>
      </c>
      <c r="D12" s="14">
        <v>28680400</v>
      </c>
      <c r="E12" s="14">
        <v>28480201.039999999</v>
      </c>
    </row>
    <row r="13" spans="1:5" ht="25.5">
      <c r="A13" s="10" t="s">
        <v>16</v>
      </c>
      <c r="B13" s="15" t="s">
        <v>17</v>
      </c>
      <c r="C13" s="14">
        <v>881560</v>
      </c>
      <c r="D13" s="14">
        <v>881560</v>
      </c>
      <c r="E13" s="14">
        <v>641533.69999999995</v>
      </c>
    </row>
    <row r="14" spans="1:5" ht="25.5">
      <c r="A14" s="13" t="s">
        <v>18</v>
      </c>
      <c r="B14" s="13" t="s">
        <v>0</v>
      </c>
      <c r="C14" s="14">
        <v>13156366006.77</v>
      </c>
      <c r="D14" s="14">
        <v>13156366006.77</v>
      </c>
      <c r="E14" s="14">
        <v>13092463585.620001</v>
      </c>
    </row>
    <row r="15" spans="1:5" ht="25.5">
      <c r="A15" s="10" t="s">
        <v>10</v>
      </c>
      <c r="B15" s="15" t="s">
        <v>11</v>
      </c>
      <c r="C15" s="14">
        <v>12977623206.77</v>
      </c>
      <c r="D15" s="14">
        <v>12977623206.77</v>
      </c>
      <c r="E15" s="14">
        <v>12914131273.469999</v>
      </c>
    </row>
    <row r="16" spans="1:5" ht="25.5">
      <c r="A16" s="10" t="s">
        <v>14</v>
      </c>
      <c r="B16" s="15" t="s">
        <v>15</v>
      </c>
      <c r="C16" s="14">
        <v>90216600</v>
      </c>
      <c r="D16" s="14">
        <v>90216600</v>
      </c>
      <c r="E16" s="14">
        <v>89846819.75</v>
      </c>
    </row>
    <row r="17" spans="1:5" ht="25.5">
      <c r="A17" s="10" t="s">
        <v>19</v>
      </c>
      <c r="B17" s="15" t="s">
        <v>20</v>
      </c>
      <c r="C17" s="14">
        <v>82607200</v>
      </c>
      <c r="D17" s="14">
        <v>82607200</v>
      </c>
      <c r="E17" s="14">
        <v>82607200</v>
      </c>
    </row>
    <row r="18" spans="1:5" ht="25.5">
      <c r="A18" s="10" t="s">
        <v>16</v>
      </c>
      <c r="B18" s="15" t="s">
        <v>17</v>
      </c>
      <c r="C18" s="14">
        <v>5919000</v>
      </c>
      <c r="D18" s="14">
        <v>5919000</v>
      </c>
      <c r="E18" s="14">
        <v>5878292.4000000004</v>
      </c>
    </row>
    <row r="19" spans="1:5" ht="25.5">
      <c r="A19" s="13" t="s">
        <v>21</v>
      </c>
      <c r="B19" s="13" t="s">
        <v>0</v>
      </c>
      <c r="C19" s="14">
        <v>12294070102.07</v>
      </c>
      <c r="D19" s="14">
        <v>12308900424.17</v>
      </c>
      <c r="E19" s="14">
        <v>11866221775.68</v>
      </c>
    </row>
    <row r="20" spans="1:5" ht="25.5">
      <c r="A20" s="10" t="s">
        <v>22</v>
      </c>
      <c r="B20" s="15" t="s">
        <v>23</v>
      </c>
      <c r="C20" s="14">
        <v>10706215443.02</v>
      </c>
      <c r="D20" s="14">
        <v>10721045765.120001</v>
      </c>
      <c r="E20" s="14">
        <v>10291520640.190001</v>
      </c>
    </row>
    <row r="21" spans="1:5" ht="25.5">
      <c r="A21" s="10" t="s">
        <v>10</v>
      </c>
      <c r="B21" s="15" t="s">
        <v>11</v>
      </c>
      <c r="C21" s="14">
        <v>1290804771</v>
      </c>
      <c r="D21" s="14">
        <v>1290804771</v>
      </c>
      <c r="E21" s="14">
        <v>1277691763.4300001</v>
      </c>
    </row>
    <row r="22" spans="1:5" ht="25.5">
      <c r="A22" s="10" t="s">
        <v>12</v>
      </c>
      <c r="B22" s="15" t="s">
        <v>13</v>
      </c>
      <c r="C22" s="14">
        <v>122037193.05</v>
      </c>
      <c r="D22" s="14">
        <v>122037193.05</v>
      </c>
      <c r="E22" s="14">
        <v>122002000.48999999</v>
      </c>
    </row>
    <row r="23" spans="1:5" ht="25.5">
      <c r="A23" s="10" t="s">
        <v>14</v>
      </c>
      <c r="B23" s="15" t="s">
        <v>15</v>
      </c>
      <c r="C23" s="14">
        <v>170287600</v>
      </c>
      <c r="D23" s="14">
        <v>170287600</v>
      </c>
      <c r="E23" s="14">
        <v>170282506.56999999</v>
      </c>
    </row>
    <row r="24" spans="1:5" ht="25.5">
      <c r="A24" s="10" t="s">
        <v>19</v>
      </c>
      <c r="B24" s="15" t="s">
        <v>20</v>
      </c>
      <c r="C24" s="14">
        <v>1102000</v>
      </c>
      <c r="D24" s="14">
        <v>1102000</v>
      </c>
      <c r="E24" s="14">
        <v>1102000</v>
      </c>
    </row>
    <row r="25" spans="1:5" ht="25.5">
      <c r="A25" s="10" t="s">
        <v>24</v>
      </c>
      <c r="B25" s="15" t="s">
        <v>25</v>
      </c>
      <c r="C25" s="14">
        <v>3623095</v>
      </c>
      <c r="D25" s="14">
        <v>3623095</v>
      </c>
      <c r="E25" s="14">
        <v>3622865</v>
      </c>
    </row>
    <row r="26" spans="1:5" ht="25.5">
      <c r="A26" s="13" t="s">
        <v>26</v>
      </c>
      <c r="B26" s="13" t="s">
        <v>0</v>
      </c>
      <c r="C26" s="14">
        <v>554413548.11000001</v>
      </c>
      <c r="D26" s="14">
        <v>564413548.11000001</v>
      </c>
      <c r="E26" s="14">
        <v>561988479.99000001</v>
      </c>
    </row>
    <row r="27" spans="1:5" ht="25.5">
      <c r="A27" s="10" t="s">
        <v>14</v>
      </c>
      <c r="B27" s="15" t="s">
        <v>15</v>
      </c>
      <c r="C27" s="14">
        <v>82359000</v>
      </c>
      <c r="D27" s="14">
        <v>92359000</v>
      </c>
      <c r="E27" s="14">
        <v>92214052.769999996</v>
      </c>
    </row>
    <row r="28" spans="1:5" ht="25.5">
      <c r="A28" s="10" t="s">
        <v>24</v>
      </c>
      <c r="B28" s="15" t="s">
        <v>25</v>
      </c>
      <c r="C28" s="14">
        <v>472054548.11000001</v>
      </c>
      <c r="D28" s="14">
        <v>472054548.11000001</v>
      </c>
      <c r="E28" s="14">
        <v>469774427.22000003</v>
      </c>
    </row>
    <row r="29" spans="1:5" ht="38.25">
      <c r="A29" s="13" t="s">
        <v>27</v>
      </c>
      <c r="B29" s="13" t="s">
        <v>0</v>
      </c>
      <c r="C29" s="14">
        <v>938285389.66999996</v>
      </c>
      <c r="D29" s="14">
        <v>938285389.66999996</v>
      </c>
      <c r="E29" s="14">
        <v>929004474.61000001</v>
      </c>
    </row>
    <row r="30" spans="1:5" ht="25.5">
      <c r="A30" s="10" t="s">
        <v>14</v>
      </c>
      <c r="B30" s="15" t="s">
        <v>15</v>
      </c>
      <c r="C30" s="14">
        <v>297213514</v>
      </c>
      <c r="D30" s="14">
        <v>297213514</v>
      </c>
      <c r="E30" s="14">
        <v>288746640</v>
      </c>
    </row>
    <row r="31" spans="1:5" ht="25.5">
      <c r="A31" s="10" t="s">
        <v>19</v>
      </c>
      <c r="B31" s="15" t="s">
        <v>20</v>
      </c>
      <c r="C31" s="14">
        <v>641071875.66999996</v>
      </c>
      <c r="D31" s="14">
        <v>641071875.66999996</v>
      </c>
      <c r="E31" s="14">
        <v>640257834.61000001</v>
      </c>
    </row>
    <row r="32" spans="1:5" ht="25.5">
      <c r="A32" s="13" t="s">
        <v>28</v>
      </c>
      <c r="B32" s="13" t="s">
        <v>0</v>
      </c>
      <c r="C32" s="14">
        <v>728924058.84000003</v>
      </c>
      <c r="D32" s="14">
        <v>694732058.84000003</v>
      </c>
      <c r="E32" s="14">
        <v>685210589.10000002</v>
      </c>
    </row>
    <row r="33" spans="1:5" ht="25.5">
      <c r="A33" s="10" t="s">
        <v>12</v>
      </c>
      <c r="B33" s="15" t="s">
        <v>13</v>
      </c>
      <c r="C33" s="14">
        <v>1038000</v>
      </c>
      <c r="D33" s="14">
        <v>1038000</v>
      </c>
      <c r="E33" s="14">
        <v>1037900</v>
      </c>
    </row>
    <row r="34" spans="1:5" ht="25.5">
      <c r="A34" s="10" t="s">
        <v>29</v>
      </c>
      <c r="B34" s="15" t="s">
        <v>30</v>
      </c>
      <c r="C34" s="14">
        <v>727886058.84000003</v>
      </c>
      <c r="D34" s="14">
        <v>693694058.84000003</v>
      </c>
      <c r="E34" s="14">
        <v>684172689.10000002</v>
      </c>
    </row>
    <row r="35" spans="1:5">
      <c r="A35" s="11" t="s">
        <v>31</v>
      </c>
      <c r="B35" s="11" t="s">
        <v>0</v>
      </c>
      <c r="C35" s="12">
        <v>6304851495.3100004</v>
      </c>
      <c r="D35" s="12">
        <v>6305848843.6300001</v>
      </c>
      <c r="E35" s="12">
        <v>6184618948.3999996</v>
      </c>
    </row>
    <row r="36" spans="1:5" ht="38.25">
      <c r="A36" s="13" t="s">
        <v>32</v>
      </c>
      <c r="B36" s="13" t="s">
        <v>0</v>
      </c>
      <c r="C36" s="14">
        <v>1263722305.8699999</v>
      </c>
      <c r="D36" s="14">
        <v>1264719654.1900001</v>
      </c>
      <c r="E36" s="14">
        <v>1221743483.9100001</v>
      </c>
    </row>
    <row r="37" spans="1:5" ht="25.5">
      <c r="A37" s="10" t="s">
        <v>33</v>
      </c>
      <c r="B37" s="15" t="s">
        <v>34</v>
      </c>
      <c r="C37" s="14">
        <v>188575965.13</v>
      </c>
      <c r="D37" s="14">
        <v>196829548.21000001</v>
      </c>
      <c r="E37" s="14">
        <v>195935911.94999999</v>
      </c>
    </row>
    <row r="38" spans="1:5" ht="25.5">
      <c r="A38" s="10" t="s">
        <v>14</v>
      </c>
      <c r="B38" s="15" t="s">
        <v>15</v>
      </c>
      <c r="C38" s="14">
        <v>910646876.49000001</v>
      </c>
      <c r="D38" s="14">
        <v>903390641.73000002</v>
      </c>
      <c r="E38" s="14">
        <v>862703984.53999996</v>
      </c>
    </row>
    <row r="39" spans="1:5" ht="25.5">
      <c r="A39" s="10" t="s">
        <v>35</v>
      </c>
      <c r="B39" s="15" t="s">
        <v>36</v>
      </c>
      <c r="C39" s="14">
        <v>119642020</v>
      </c>
      <c r="D39" s="14">
        <v>119642020</v>
      </c>
      <c r="E39" s="14">
        <v>118723400.38</v>
      </c>
    </row>
    <row r="40" spans="1:5" ht="25.5">
      <c r="A40" s="10" t="s">
        <v>37</v>
      </c>
      <c r="B40" s="15" t="s">
        <v>38</v>
      </c>
      <c r="C40" s="14">
        <v>44857444.25</v>
      </c>
      <c r="D40" s="14">
        <v>44857444.25</v>
      </c>
      <c r="E40" s="14">
        <v>44380187.039999999</v>
      </c>
    </row>
    <row r="41" spans="1:5" ht="38.25">
      <c r="A41" s="13" t="s">
        <v>39</v>
      </c>
      <c r="B41" s="13" t="s">
        <v>0</v>
      </c>
      <c r="C41" s="14">
        <v>1374491419.9300001</v>
      </c>
      <c r="D41" s="14">
        <v>1374491419.9300001</v>
      </c>
      <c r="E41" s="14">
        <v>1349266506.5599999</v>
      </c>
    </row>
    <row r="42" spans="1:5" ht="25.5">
      <c r="A42" s="10" t="s">
        <v>14</v>
      </c>
      <c r="B42" s="15" t="s">
        <v>15</v>
      </c>
      <c r="C42" s="14">
        <v>59000000</v>
      </c>
      <c r="D42" s="14">
        <v>59000000</v>
      </c>
      <c r="E42" s="14">
        <v>49931588.689999998</v>
      </c>
    </row>
    <row r="43" spans="1:5" ht="25.5">
      <c r="A43" s="10" t="s">
        <v>19</v>
      </c>
      <c r="B43" s="15" t="s">
        <v>20</v>
      </c>
      <c r="C43" s="14">
        <v>63000</v>
      </c>
      <c r="D43" s="14">
        <v>63000</v>
      </c>
      <c r="E43" s="14">
        <v>63000</v>
      </c>
    </row>
    <row r="44" spans="1:5" ht="25.5">
      <c r="A44" s="10" t="s">
        <v>40</v>
      </c>
      <c r="B44" s="15" t="s">
        <v>41</v>
      </c>
      <c r="C44" s="14">
        <v>1315428419.9300001</v>
      </c>
      <c r="D44" s="14">
        <v>1315428419.9300001</v>
      </c>
      <c r="E44" s="14">
        <v>1299271917.8699999</v>
      </c>
    </row>
    <row r="45" spans="1:5" ht="38.25">
      <c r="A45" s="13" t="s">
        <v>42</v>
      </c>
      <c r="B45" s="13" t="s">
        <v>0</v>
      </c>
      <c r="C45" s="14">
        <v>315898811.10000002</v>
      </c>
      <c r="D45" s="14">
        <v>315898811.10000002</v>
      </c>
      <c r="E45" s="14">
        <v>286056691.89999998</v>
      </c>
    </row>
    <row r="46" spans="1:5" ht="25.5">
      <c r="A46" s="10" t="s">
        <v>10</v>
      </c>
      <c r="B46" s="15" t="s">
        <v>11</v>
      </c>
      <c r="C46" s="14">
        <v>213800</v>
      </c>
      <c r="D46" s="14">
        <v>213800</v>
      </c>
      <c r="E46" s="14">
        <v>213800</v>
      </c>
    </row>
    <row r="47" spans="1:5" ht="25.5">
      <c r="A47" s="10" t="s">
        <v>43</v>
      </c>
      <c r="B47" s="15" t="s">
        <v>44</v>
      </c>
      <c r="C47" s="14">
        <v>315685011.10000002</v>
      </c>
      <c r="D47" s="14">
        <v>315685011.10000002</v>
      </c>
      <c r="E47" s="14">
        <v>285842891.89999998</v>
      </c>
    </row>
    <row r="48" spans="1:5" ht="25.5">
      <c r="A48" s="13" t="s">
        <v>45</v>
      </c>
      <c r="B48" s="13" t="s">
        <v>0</v>
      </c>
      <c r="C48" s="14">
        <v>3350738958.4099998</v>
      </c>
      <c r="D48" s="14">
        <v>3350738958.4099998</v>
      </c>
      <c r="E48" s="14">
        <v>3327552266.0300002</v>
      </c>
    </row>
    <row r="49" spans="1:5" ht="25.5">
      <c r="A49" s="10" t="s">
        <v>46</v>
      </c>
      <c r="B49" s="15" t="s">
        <v>47</v>
      </c>
      <c r="C49" s="14">
        <v>920000000</v>
      </c>
      <c r="D49" s="14">
        <v>920000000</v>
      </c>
      <c r="E49" s="14">
        <v>920000000</v>
      </c>
    </row>
    <row r="50" spans="1:5" ht="25.5">
      <c r="A50" s="10" t="s">
        <v>35</v>
      </c>
      <c r="B50" s="15" t="s">
        <v>36</v>
      </c>
      <c r="C50" s="14">
        <v>2430738958.4099998</v>
      </c>
      <c r="D50" s="14">
        <v>2430738958.4099998</v>
      </c>
      <c r="E50" s="14">
        <v>2407552266.0300002</v>
      </c>
    </row>
    <row r="51" spans="1:5" ht="25.5">
      <c r="A51" s="11" t="s">
        <v>48</v>
      </c>
      <c r="B51" s="11" t="s">
        <v>0</v>
      </c>
      <c r="C51" s="12">
        <f>4321790722.93+C87</f>
        <v>5499920747.79</v>
      </c>
      <c r="D51" s="12">
        <f>4624038660.76+D87</f>
        <v>5802902309.5</v>
      </c>
      <c r="E51" s="12">
        <f>4056519773.37+E87</f>
        <v>4594325483.1599998</v>
      </c>
    </row>
    <row r="52" spans="1:5" ht="51">
      <c r="A52" s="13" t="s">
        <v>49</v>
      </c>
      <c r="B52" s="13" t="s">
        <v>0</v>
      </c>
      <c r="C52" s="14">
        <v>492468040.20999998</v>
      </c>
      <c r="D52" s="14">
        <v>492468040.20999998</v>
      </c>
      <c r="E52" s="14">
        <v>474197693.10000002</v>
      </c>
    </row>
    <row r="53" spans="1:5">
      <c r="A53" s="10" t="s">
        <v>50</v>
      </c>
      <c r="B53" s="15" t="s">
        <v>51</v>
      </c>
      <c r="C53" s="14">
        <v>164703675.90000001</v>
      </c>
      <c r="D53" s="14">
        <v>164703675.90000001</v>
      </c>
      <c r="E53" s="14">
        <v>163131045.53</v>
      </c>
    </row>
    <row r="54" spans="1:5" ht="25.5">
      <c r="A54" s="10" t="s">
        <v>52</v>
      </c>
      <c r="B54" s="15" t="s">
        <v>53</v>
      </c>
      <c r="C54" s="14">
        <v>327764364.31</v>
      </c>
      <c r="D54" s="14">
        <v>327764364.31</v>
      </c>
      <c r="E54" s="14">
        <v>311066647.56999999</v>
      </c>
    </row>
    <row r="55" spans="1:5" ht="25.5">
      <c r="A55" s="13" t="s">
        <v>54</v>
      </c>
      <c r="B55" s="13" t="s">
        <v>0</v>
      </c>
      <c r="C55" s="14">
        <v>202342039</v>
      </c>
      <c r="D55" s="14">
        <v>202342039</v>
      </c>
      <c r="E55" s="14">
        <v>201891584.63999999</v>
      </c>
    </row>
    <row r="56" spans="1:5" ht="25.5">
      <c r="A56" s="10" t="s">
        <v>52</v>
      </c>
      <c r="B56" s="15" t="s">
        <v>53</v>
      </c>
      <c r="C56" s="14">
        <v>202342039</v>
      </c>
      <c r="D56" s="14">
        <v>202342039</v>
      </c>
      <c r="E56" s="14">
        <v>201891584.63999999</v>
      </c>
    </row>
    <row r="57" spans="1:5" ht="25.5">
      <c r="A57" s="13" t="s">
        <v>55</v>
      </c>
      <c r="B57" s="13" t="s">
        <v>0</v>
      </c>
      <c r="C57" s="14">
        <v>3324093392.0799999</v>
      </c>
      <c r="D57" s="14">
        <v>3626341329.9099998</v>
      </c>
      <c r="E57" s="14">
        <v>3082068034.8600001</v>
      </c>
    </row>
    <row r="58" spans="1:5" ht="25.5">
      <c r="A58" s="10" t="s">
        <v>10</v>
      </c>
      <c r="B58" s="15" t="s">
        <v>11</v>
      </c>
      <c r="C58" s="14">
        <v>205200</v>
      </c>
      <c r="D58" s="14">
        <v>205200</v>
      </c>
      <c r="E58" s="14">
        <v>205200</v>
      </c>
    </row>
    <row r="59" spans="1:5" ht="25.5">
      <c r="A59" s="10" t="s">
        <v>33</v>
      </c>
      <c r="B59" s="15" t="s">
        <v>34</v>
      </c>
      <c r="C59" s="14">
        <v>3322175578.0799999</v>
      </c>
      <c r="D59" s="14">
        <v>3624423515.9099998</v>
      </c>
      <c r="E59" s="14">
        <v>3080150644.3099999</v>
      </c>
    </row>
    <row r="60" spans="1:5" ht="25.5">
      <c r="A60" s="10" t="s">
        <v>40</v>
      </c>
      <c r="B60" s="15" t="s">
        <v>41</v>
      </c>
      <c r="C60" s="14">
        <v>1246814</v>
      </c>
      <c r="D60" s="14">
        <v>1246814</v>
      </c>
      <c r="E60" s="14">
        <v>1246814</v>
      </c>
    </row>
    <row r="61" spans="1:5" ht="25.5">
      <c r="A61" s="10" t="s">
        <v>16</v>
      </c>
      <c r="B61" s="15" t="s">
        <v>17</v>
      </c>
      <c r="C61" s="14">
        <v>465800</v>
      </c>
      <c r="D61" s="14">
        <v>465800</v>
      </c>
      <c r="E61" s="14">
        <v>465376.55</v>
      </c>
    </row>
    <row r="62" spans="1:5" ht="51">
      <c r="A62" s="13" t="s">
        <v>56</v>
      </c>
      <c r="B62" s="13" t="s">
        <v>0</v>
      </c>
      <c r="C62" s="14">
        <v>302887251.63999999</v>
      </c>
      <c r="D62" s="14">
        <v>302887251.63999999</v>
      </c>
      <c r="E62" s="14">
        <v>298362460.76999998</v>
      </c>
    </row>
    <row r="63" spans="1:5" ht="25.5">
      <c r="A63" s="10" t="s">
        <v>10</v>
      </c>
      <c r="B63" s="15" t="s">
        <v>11</v>
      </c>
      <c r="C63" s="14">
        <v>2943400</v>
      </c>
      <c r="D63" s="14">
        <v>2943400</v>
      </c>
      <c r="E63" s="14">
        <v>2943400</v>
      </c>
    </row>
    <row r="64" spans="1:5" ht="25.5">
      <c r="A64" s="10" t="s">
        <v>57</v>
      </c>
      <c r="B64" s="15" t="s">
        <v>58</v>
      </c>
      <c r="C64" s="14">
        <v>84751158.409999996</v>
      </c>
      <c r="D64" s="14">
        <v>84751158.409999996</v>
      </c>
      <c r="E64" s="14">
        <v>83832496.709999993</v>
      </c>
    </row>
    <row r="65" spans="1:5" ht="25.5">
      <c r="A65" s="10" t="s">
        <v>46</v>
      </c>
      <c r="B65" s="15" t="s">
        <v>47</v>
      </c>
      <c r="C65" s="14">
        <v>8070000</v>
      </c>
      <c r="D65" s="14">
        <v>8070000</v>
      </c>
      <c r="E65" s="14">
        <v>8070000</v>
      </c>
    </row>
    <row r="66" spans="1:5" ht="25.5">
      <c r="A66" s="10" t="s">
        <v>59</v>
      </c>
      <c r="B66" s="15" t="s">
        <v>60</v>
      </c>
      <c r="C66" s="14">
        <v>39086600.850000001</v>
      </c>
      <c r="D66" s="14">
        <v>39086600.850000001</v>
      </c>
      <c r="E66" s="14">
        <v>38691380.659999996</v>
      </c>
    </row>
    <row r="67" spans="1:5" ht="25.5">
      <c r="A67" s="10" t="s">
        <v>61</v>
      </c>
      <c r="B67" s="15" t="s">
        <v>62</v>
      </c>
      <c r="C67" s="14">
        <v>168036092.38</v>
      </c>
      <c r="D67" s="14">
        <v>168036092.38</v>
      </c>
      <c r="E67" s="14">
        <v>164825183.40000001</v>
      </c>
    </row>
    <row r="68" spans="1:5" ht="25.5">
      <c r="A68" s="11" t="s">
        <v>63</v>
      </c>
      <c r="B68" s="11" t="s">
        <v>0</v>
      </c>
      <c r="C68" s="12">
        <v>6467678533.3699999</v>
      </c>
      <c r="D68" s="12">
        <v>6467678533.3699999</v>
      </c>
      <c r="E68" s="12">
        <v>6180382909.6800003</v>
      </c>
    </row>
    <row r="69" spans="1:5" ht="25.5">
      <c r="A69" s="13" t="s">
        <v>64</v>
      </c>
      <c r="B69" s="13" t="s">
        <v>0</v>
      </c>
      <c r="C69" s="14">
        <v>375320066.10000002</v>
      </c>
      <c r="D69" s="14">
        <v>375320066.10000002</v>
      </c>
      <c r="E69" s="14">
        <v>374165197.94999999</v>
      </c>
    </row>
    <row r="70" spans="1:5" ht="25.5">
      <c r="A70" s="10" t="s">
        <v>22</v>
      </c>
      <c r="B70" s="15" t="s">
        <v>23</v>
      </c>
      <c r="C70" s="14">
        <v>3651469.01</v>
      </c>
      <c r="D70" s="14">
        <v>3651469.01</v>
      </c>
      <c r="E70" s="14">
        <v>3651465.67</v>
      </c>
    </row>
    <row r="71" spans="1:5" ht="25.5">
      <c r="A71" s="10" t="s">
        <v>10</v>
      </c>
      <c r="B71" s="15" t="s">
        <v>11</v>
      </c>
      <c r="C71" s="14">
        <v>17797118</v>
      </c>
      <c r="D71" s="14">
        <v>17797118</v>
      </c>
      <c r="E71" s="14">
        <v>17797118</v>
      </c>
    </row>
    <row r="72" spans="1:5" ht="25.5">
      <c r="A72" s="10" t="s">
        <v>14</v>
      </c>
      <c r="B72" s="15" t="s">
        <v>15</v>
      </c>
      <c r="C72" s="14">
        <v>142500</v>
      </c>
      <c r="D72" s="14">
        <v>142500</v>
      </c>
      <c r="E72" s="14">
        <v>0</v>
      </c>
    </row>
    <row r="73" spans="1:5">
      <c r="A73" s="10" t="s">
        <v>65</v>
      </c>
      <c r="B73" s="15" t="s">
        <v>66</v>
      </c>
      <c r="C73" s="14">
        <v>3165567</v>
      </c>
      <c r="D73" s="14">
        <v>3165567</v>
      </c>
      <c r="E73" s="14">
        <v>3061975.81</v>
      </c>
    </row>
    <row r="74" spans="1:5" ht="25.5">
      <c r="A74" s="10" t="s">
        <v>67</v>
      </c>
      <c r="B74" s="15" t="s">
        <v>68</v>
      </c>
      <c r="C74" s="14">
        <v>274356239.81</v>
      </c>
      <c r="D74" s="14">
        <v>274356239.81</v>
      </c>
      <c r="E74" s="14">
        <v>273626467.19</v>
      </c>
    </row>
    <row r="75" spans="1:5" ht="25.5">
      <c r="A75" s="10" t="s">
        <v>16</v>
      </c>
      <c r="B75" s="15" t="s">
        <v>17</v>
      </c>
      <c r="C75" s="14">
        <v>76207172.280000001</v>
      </c>
      <c r="D75" s="14">
        <v>76207172.280000001</v>
      </c>
      <c r="E75" s="14">
        <v>76028171.280000001</v>
      </c>
    </row>
    <row r="76" spans="1:5" ht="51">
      <c r="A76" s="13" t="s">
        <v>69</v>
      </c>
      <c r="B76" s="13" t="s">
        <v>0</v>
      </c>
      <c r="C76" s="14">
        <v>5113244909.54</v>
      </c>
      <c r="D76" s="14">
        <v>5113244909.54</v>
      </c>
      <c r="E76" s="14">
        <v>4833352990.1400003</v>
      </c>
    </row>
    <row r="77" spans="1:5">
      <c r="A77" s="10" t="s">
        <v>70</v>
      </c>
      <c r="B77" s="15" t="s">
        <v>71</v>
      </c>
      <c r="C77" s="14">
        <v>5044695844.4399996</v>
      </c>
      <c r="D77" s="14">
        <v>5044695844.4399996</v>
      </c>
      <c r="E77" s="14">
        <v>4765232271.4899998</v>
      </c>
    </row>
    <row r="78" spans="1:5" ht="25.5">
      <c r="A78" s="10" t="s">
        <v>72</v>
      </c>
      <c r="B78" s="15" t="s">
        <v>73</v>
      </c>
      <c r="C78" s="14">
        <v>22347000</v>
      </c>
      <c r="D78" s="14">
        <v>22347000</v>
      </c>
      <c r="E78" s="14">
        <v>22213419.420000002</v>
      </c>
    </row>
    <row r="79" spans="1:5" ht="25.5">
      <c r="A79" s="10" t="s">
        <v>74</v>
      </c>
      <c r="B79" s="15" t="s">
        <v>75</v>
      </c>
      <c r="C79" s="14">
        <v>46202065.100000001</v>
      </c>
      <c r="D79" s="14">
        <v>46202065.100000001</v>
      </c>
      <c r="E79" s="14">
        <v>45907299.229999997</v>
      </c>
    </row>
    <row r="80" spans="1:5" ht="38.25">
      <c r="A80" s="13" t="s">
        <v>76</v>
      </c>
      <c r="B80" s="13" t="s">
        <v>0</v>
      </c>
      <c r="C80" s="14">
        <v>979113557.73000002</v>
      </c>
      <c r="D80" s="14">
        <v>979113557.73000002</v>
      </c>
      <c r="E80" s="14">
        <v>972864721.59000003</v>
      </c>
    </row>
    <row r="81" spans="1:5" ht="25.5">
      <c r="A81" s="10" t="s">
        <v>10</v>
      </c>
      <c r="B81" s="15" t="s">
        <v>11</v>
      </c>
      <c r="C81" s="14">
        <v>145400</v>
      </c>
      <c r="D81" s="14">
        <v>145400</v>
      </c>
      <c r="E81" s="14">
        <v>145400</v>
      </c>
    </row>
    <row r="82" spans="1:5" ht="25.5">
      <c r="A82" s="10" t="s">
        <v>46</v>
      </c>
      <c r="B82" s="15" t="s">
        <v>47</v>
      </c>
      <c r="C82" s="14">
        <v>74441114.409999996</v>
      </c>
      <c r="D82" s="14">
        <v>74441114.409999996</v>
      </c>
      <c r="E82" s="14">
        <v>73460864.730000004</v>
      </c>
    </row>
    <row r="83" spans="1:5" ht="25.5">
      <c r="A83" s="10" t="s">
        <v>77</v>
      </c>
      <c r="B83" s="15" t="s">
        <v>78</v>
      </c>
      <c r="C83" s="14">
        <v>510550369.32999998</v>
      </c>
      <c r="D83" s="14">
        <v>510550369.32999998</v>
      </c>
      <c r="E83" s="14">
        <v>508693235.11000001</v>
      </c>
    </row>
    <row r="84" spans="1:5">
      <c r="A84" s="10" t="s">
        <v>65</v>
      </c>
      <c r="B84" s="15" t="s">
        <v>66</v>
      </c>
      <c r="C84" s="14">
        <v>325173804.77999997</v>
      </c>
      <c r="D84" s="14">
        <v>325173804.77999997</v>
      </c>
      <c r="E84" s="14">
        <v>322744820.56</v>
      </c>
    </row>
    <row r="85" spans="1:5" ht="25.5">
      <c r="A85" s="10" t="s">
        <v>24</v>
      </c>
      <c r="B85" s="15" t="s">
        <v>25</v>
      </c>
      <c r="C85" s="14">
        <v>298080</v>
      </c>
      <c r="D85" s="14">
        <v>298080</v>
      </c>
      <c r="E85" s="14">
        <v>298080</v>
      </c>
    </row>
    <row r="86" spans="1:5" ht="25.5">
      <c r="A86" s="10" t="s">
        <v>16</v>
      </c>
      <c r="B86" s="15" t="s">
        <v>17</v>
      </c>
      <c r="C86" s="14">
        <v>68504789.209999993</v>
      </c>
      <c r="D86" s="14">
        <v>68504789.209999993</v>
      </c>
      <c r="E86" s="14">
        <v>67522321.189999998</v>
      </c>
    </row>
    <row r="87" spans="1:5">
      <c r="A87" s="11" t="s">
        <v>89</v>
      </c>
      <c r="B87" s="11" t="s">
        <v>0</v>
      </c>
      <c r="C87" s="12">
        <v>1178130024.8599999</v>
      </c>
      <c r="D87" s="12">
        <v>1178863648.74</v>
      </c>
      <c r="E87" s="12">
        <v>537805709.78999996</v>
      </c>
    </row>
    <row r="88" spans="1:5">
      <c r="A88" s="10" t="s">
        <v>79</v>
      </c>
      <c r="B88" s="15" t="s">
        <v>80</v>
      </c>
      <c r="C88" s="14">
        <v>280045747.58999997</v>
      </c>
      <c r="D88" s="14">
        <v>296406920.29000002</v>
      </c>
      <c r="E88" s="14">
        <v>283912118.62</v>
      </c>
    </row>
    <row r="89" spans="1:5">
      <c r="A89" s="10" t="s">
        <v>81</v>
      </c>
      <c r="B89" s="15" t="s">
        <v>82</v>
      </c>
      <c r="C89" s="14">
        <v>46340346.020000003</v>
      </c>
      <c r="D89" s="14">
        <v>46340346.020000003</v>
      </c>
      <c r="E89" s="14">
        <v>43835151.600000001</v>
      </c>
    </row>
    <row r="90" spans="1:5" ht="25.5">
      <c r="A90" s="10" t="s">
        <v>22</v>
      </c>
      <c r="B90" s="15" t="s">
        <v>23</v>
      </c>
      <c r="C90" s="14">
        <v>312146.25</v>
      </c>
      <c r="D90" s="14">
        <v>1706675.96</v>
      </c>
      <c r="E90" s="14">
        <v>1706675.96</v>
      </c>
    </row>
    <row r="91" spans="1:5" ht="25.5">
      <c r="A91" s="10" t="s">
        <v>10</v>
      </c>
      <c r="B91" s="15" t="s">
        <v>11</v>
      </c>
      <c r="C91" s="14">
        <v>1530676.22</v>
      </c>
      <c r="D91" s="14">
        <v>3476982.89</v>
      </c>
      <c r="E91" s="14">
        <v>3476982.89</v>
      </c>
    </row>
    <row r="92" spans="1:5" ht="25.5">
      <c r="A92" s="10" t="s">
        <v>12</v>
      </c>
      <c r="B92" s="15" t="s">
        <v>13</v>
      </c>
      <c r="C92" s="14">
        <v>4247287.75</v>
      </c>
      <c r="D92" s="14">
        <v>5335363.63</v>
      </c>
      <c r="E92" s="14">
        <v>4452515.38</v>
      </c>
    </row>
    <row r="93" spans="1:5" ht="25.5">
      <c r="A93" s="10" t="s">
        <v>33</v>
      </c>
      <c r="B93" s="15" t="s">
        <v>34</v>
      </c>
      <c r="C93" s="14">
        <v>450571.14</v>
      </c>
      <c r="D93" s="14">
        <v>450571.14</v>
      </c>
      <c r="E93" s="14">
        <v>450571.14</v>
      </c>
    </row>
    <row r="94" spans="1:5" ht="25.5">
      <c r="A94" s="10" t="s">
        <v>14</v>
      </c>
      <c r="B94" s="15" t="s">
        <v>15</v>
      </c>
      <c r="C94" s="14">
        <v>187287.75</v>
      </c>
      <c r="D94" s="14">
        <v>628119.03</v>
      </c>
      <c r="E94" s="14">
        <v>628119.02</v>
      </c>
    </row>
    <row r="95" spans="1:5">
      <c r="A95" s="10" t="s">
        <v>70</v>
      </c>
      <c r="B95" s="15" t="s">
        <v>71</v>
      </c>
      <c r="C95" s="14">
        <v>657417214.77999997</v>
      </c>
      <c r="D95" s="14">
        <v>622043879.51999998</v>
      </c>
      <c r="E95" s="14">
        <v>4541693.45</v>
      </c>
    </row>
    <row r="96" spans="1:5" ht="25.5">
      <c r="A96" s="10" t="s">
        <v>57</v>
      </c>
      <c r="B96" s="15" t="s">
        <v>58</v>
      </c>
      <c r="C96" s="14">
        <v>187287.75</v>
      </c>
      <c r="D96" s="14">
        <v>187287.75</v>
      </c>
      <c r="E96" s="14">
        <v>187287.75</v>
      </c>
    </row>
    <row r="97" spans="1:5" ht="25.5">
      <c r="A97" s="10" t="s">
        <v>46</v>
      </c>
      <c r="B97" s="15" t="s">
        <v>47</v>
      </c>
      <c r="C97" s="14">
        <v>249717</v>
      </c>
      <c r="D97" s="14">
        <v>249717</v>
      </c>
      <c r="E97" s="14">
        <v>249717</v>
      </c>
    </row>
    <row r="98" spans="1:5" ht="25.5">
      <c r="A98" s="10" t="s">
        <v>43</v>
      </c>
      <c r="B98" s="15" t="s">
        <v>44</v>
      </c>
      <c r="C98" s="14">
        <v>592427.05000000005</v>
      </c>
      <c r="D98" s="14">
        <v>2944733.46</v>
      </c>
      <c r="E98" s="14">
        <v>2944733.46</v>
      </c>
    </row>
    <row r="99" spans="1:5" ht="25.5">
      <c r="A99" s="10" t="s">
        <v>77</v>
      </c>
      <c r="B99" s="15" t="s">
        <v>78</v>
      </c>
      <c r="C99" s="14">
        <v>22614610.02</v>
      </c>
      <c r="D99" s="14">
        <v>29190636.07</v>
      </c>
      <c r="E99" s="14">
        <v>29098324.41</v>
      </c>
    </row>
    <row r="100" spans="1:5">
      <c r="A100" s="10" t="s">
        <v>65</v>
      </c>
      <c r="B100" s="15" t="s">
        <v>66</v>
      </c>
      <c r="C100" s="14">
        <v>848791</v>
      </c>
      <c r="D100" s="14">
        <v>1615813.98</v>
      </c>
      <c r="E100" s="14">
        <v>1615813.98</v>
      </c>
    </row>
    <row r="101" spans="1:5" ht="25.5">
      <c r="A101" s="10" t="s">
        <v>19</v>
      </c>
      <c r="B101" s="15" t="s">
        <v>20</v>
      </c>
      <c r="C101" s="14">
        <v>561429.25</v>
      </c>
      <c r="D101" s="14">
        <v>1061429.25</v>
      </c>
      <c r="E101" s="14">
        <v>1061429.25</v>
      </c>
    </row>
    <row r="102" spans="1:5" ht="25.5">
      <c r="A102" s="10" t="s">
        <v>24</v>
      </c>
      <c r="B102" s="15" t="s">
        <v>25</v>
      </c>
      <c r="C102" s="14">
        <v>387960.52</v>
      </c>
      <c r="D102" s="14">
        <v>387960.52</v>
      </c>
      <c r="E102" s="14">
        <v>387960.52</v>
      </c>
    </row>
    <row r="103" spans="1:5" ht="25.5">
      <c r="A103" s="10" t="s">
        <v>59</v>
      </c>
      <c r="B103" s="15" t="s">
        <v>60</v>
      </c>
      <c r="C103" s="14">
        <v>62429.25</v>
      </c>
      <c r="D103" s="14">
        <v>62429.25</v>
      </c>
      <c r="E103" s="14">
        <v>62429.25</v>
      </c>
    </row>
    <row r="104" spans="1:5" ht="25.5">
      <c r="A104" s="10" t="s">
        <v>52</v>
      </c>
      <c r="B104" s="15" t="s">
        <v>53</v>
      </c>
      <c r="C104" s="14">
        <v>6279480.9000000004</v>
      </c>
      <c r="D104" s="14">
        <v>6279480.9000000004</v>
      </c>
      <c r="E104" s="14">
        <v>3207446.54</v>
      </c>
    </row>
    <row r="105" spans="1:5" ht="25.5">
      <c r="A105" s="10" t="s">
        <v>72</v>
      </c>
      <c r="B105" s="15" t="s">
        <v>73</v>
      </c>
      <c r="C105" s="14">
        <v>62429.25</v>
      </c>
      <c r="D105" s="14">
        <v>293839.98</v>
      </c>
      <c r="E105" s="14">
        <v>293839.98</v>
      </c>
    </row>
    <row r="106" spans="1:5" ht="25.5">
      <c r="A106" s="10" t="s">
        <v>67</v>
      </c>
      <c r="B106" s="15" t="s">
        <v>68</v>
      </c>
      <c r="C106" s="14">
        <v>62429.25</v>
      </c>
      <c r="D106" s="14">
        <v>591204.96</v>
      </c>
      <c r="E106" s="14">
        <v>591204.96</v>
      </c>
    </row>
    <row r="107" spans="1:5" ht="25.5">
      <c r="A107" s="10" t="s">
        <v>40</v>
      </c>
      <c r="B107" s="15" t="s">
        <v>41</v>
      </c>
      <c r="C107" s="14">
        <v>11787929.25</v>
      </c>
      <c r="D107" s="14">
        <v>11787929.25</v>
      </c>
      <c r="E107" s="14">
        <v>11730626.42</v>
      </c>
    </row>
    <row r="108" spans="1:5" ht="25.5">
      <c r="A108" s="10" t="s">
        <v>61</v>
      </c>
      <c r="B108" s="15" t="s">
        <v>62</v>
      </c>
      <c r="C108" s="14">
        <v>76049.75</v>
      </c>
      <c r="D108" s="14">
        <v>76049.75</v>
      </c>
      <c r="E108" s="14">
        <v>76049.75</v>
      </c>
    </row>
    <row r="109" spans="1:5" ht="25.5">
      <c r="A109" s="10" t="s">
        <v>74</v>
      </c>
      <c r="B109" s="15" t="s">
        <v>75</v>
      </c>
      <c r="C109" s="14">
        <v>62429.25</v>
      </c>
      <c r="D109" s="14">
        <v>612119.56999999995</v>
      </c>
      <c r="E109" s="14">
        <v>612119.56999999995</v>
      </c>
    </row>
    <row r="110" spans="1:5" ht="25.5">
      <c r="A110" s="10" t="s">
        <v>16</v>
      </c>
      <c r="B110" s="15" t="s">
        <v>17</v>
      </c>
      <c r="C110" s="14">
        <v>694254.14</v>
      </c>
      <c r="D110" s="14">
        <v>694254.14</v>
      </c>
      <c r="E110" s="14">
        <v>694254.14</v>
      </c>
    </row>
    <row r="111" spans="1:5" ht="25.5">
      <c r="A111" s="10" t="s">
        <v>29</v>
      </c>
      <c r="B111" s="15" t="s">
        <v>30</v>
      </c>
      <c r="C111" s="14">
        <v>920452.32</v>
      </c>
      <c r="D111" s="14">
        <v>982881.57</v>
      </c>
      <c r="E111" s="14">
        <v>982881.57</v>
      </c>
    </row>
    <row r="112" spans="1:5" ht="25.5">
      <c r="A112" s="10" t="s">
        <v>37</v>
      </c>
      <c r="B112" s="15" t="s">
        <v>38</v>
      </c>
      <c r="C112" s="14">
        <v>92429.25</v>
      </c>
      <c r="D112" s="14">
        <v>92429.25</v>
      </c>
      <c r="E112" s="14">
        <v>92429.25</v>
      </c>
    </row>
    <row r="113" spans="1:5" ht="25.5">
      <c r="A113" s="10" t="s">
        <v>83</v>
      </c>
      <c r="B113" s="15" t="s">
        <v>84</v>
      </c>
      <c r="C113" s="14">
        <v>7339693</v>
      </c>
      <c r="D113" s="14">
        <v>7339693</v>
      </c>
      <c r="E113" s="14">
        <v>6814525.2599999998</v>
      </c>
    </row>
    <row r="114" spans="1:5">
      <c r="A114" s="10" t="s">
        <v>85</v>
      </c>
      <c r="B114" s="15" t="s">
        <v>86</v>
      </c>
      <c r="C114" s="14">
        <v>93288634.159999996</v>
      </c>
      <c r="D114" s="14">
        <v>95106382.939999998</v>
      </c>
      <c r="E114" s="14">
        <v>94205183.150000006</v>
      </c>
    </row>
    <row r="115" spans="1:5">
      <c r="A115" s="10" t="s">
        <v>87</v>
      </c>
      <c r="B115" s="15" t="s">
        <v>88</v>
      </c>
      <c r="C115" s="14">
        <v>41427885</v>
      </c>
      <c r="D115" s="14">
        <v>42918517.670000002</v>
      </c>
      <c r="E115" s="14">
        <v>39893625.520000003</v>
      </c>
    </row>
    <row r="116" spans="1:5">
      <c r="A116" s="10" t="s">
        <v>0</v>
      </c>
      <c r="B116" s="10" t="s">
        <v>0</v>
      </c>
      <c r="C116" s="12">
        <v>55761944385.699997</v>
      </c>
      <c r="D116" s="12">
        <v>56078764029.43</v>
      </c>
      <c r="E116" s="12">
        <v>53825817693.970001</v>
      </c>
    </row>
    <row r="117" spans="1:5">
      <c r="A117" s="6"/>
      <c r="B117" s="5"/>
      <c r="C117" s="7"/>
      <c r="D117" s="7"/>
      <c r="E117" s="7"/>
    </row>
    <row r="118" spans="1:5">
      <c r="A118" s="6"/>
      <c r="B118" s="5"/>
      <c r="C118" s="7"/>
      <c r="D118" s="7"/>
      <c r="E118" s="7"/>
    </row>
    <row r="119" spans="1:5">
      <c r="A119" s="3"/>
      <c r="B119" s="8"/>
      <c r="C119" s="4"/>
      <c r="D119" s="4"/>
      <c r="E119" s="4"/>
    </row>
    <row r="120" spans="1:5" ht="14.45" customHeight="1"/>
  </sheetData>
  <mergeCells count="7">
    <mergeCell ref="B1:E1"/>
    <mergeCell ref="A6:A7"/>
    <mergeCell ref="B6:B7"/>
    <mergeCell ref="C6:E6"/>
    <mergeCell ref="A2:E2"/>
    <mergeCell ref="A3:E3"/>
    <mergeCell ref="B5:E5"/>
  </mergeCells>
  <pageMargins left="0.43307086614173229" right="0.39370078740157483" top="0.59055118110236227" bottom="0.39370078740157483" header="0.31496062992125984" footer="0.31496062992125984"/>
  <pageSetup paperSize="9" scale="90" firstPageNumber="123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2017-06-22T11:41:27Z</dcterms:modified>
</cp:coreProperties>
</file>